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80"/>
  </bookViews>
  <sheets>
    <sheet name="补录5人 " sheetId="1" r:id="rId1"/>
  </sheets>
  <calcPr calcId="144525"/>
</workbook>
</file>

<file path=xl/sharedStrings.xml><?xml version="1.0" encoding="utf-8"?>
<sst xmlns="http://schemas.openxmlformats.org/spreadsheetml/2006/main" count="178" uniqueCount="82">
  <si>
    <t>2021年四会市教育局系统公开招聘教师拟递补聘用人员名单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</si>
  <si>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</si>
  <si>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</si>
  <si>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</si>
  <si>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</si>
  <si>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</si>
  <si>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</si>
  <si>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</si>
  <si>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</si>
  <si>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笔试成绩</t>
  </si>
  <si>
    <t>面试成绩</t>
  </si>
  <si>
    <t>考试总成绩</t>
  </si>
  <si>
    <t>名次</t>
  </si>
  <si>
    <t>是否入围体检</t>
  </si>
  <si>
    <t>是否入围考察</t>
  </si>
  <si>
    <t>备注</t>
  </si>
  <si>
    <t>121052301405</t>
  </si>
  <si>
    <t>黄紫晴</t>
  </si>
  <si>
    <t>女</t>
  </si>
  <si>
    <t>四会市城区、乡镇小学</t>
  </si>
  <si>
    <t>小学语文教师A</t>
  </si>
  <si>
    <t>20210414</t>
  </si>
  <si>
    <t>85.32</t>
  </si>
  <si>
    <t>自愿放弃递补资格</t>
  </si>
  <si>
    <t>121052304407</t>
  </si>
  <si>
    <t>吕洁</t>
  </si>
  <si>
    <t>85.16</t>
  </si>
  <si>
    <t>121052304906</t>
  </si>
  <si>
    <t>吴惠玲</t>
  </si>
  <si>
    <t>85.08</t>
  </si>
  <si>
    <t>121052302909</t>
  </si>
  <si>
    <t>李娟</t>
  </si>
  <si>
    <t>121052304301</t>
  </si>
  <si>
    <t>何文敏</t>
  </si>
  <si>
    <t>84.92</t>
  </si>
  <si>
    <t>121052304610</t>
  </si>
  <si>
    <t>蔡燕暖</t>
  </si>
  <si>
    <t>86.27</t>
  </si>
  <si>
    <t>121052301019</t>
  </si>
  <si>
    <t>周慧兰</t>
  </si>
  <si>
    <t>85.00</t>
  </si>
  <si>
    <t>是</t>
  </si>
  <si>
    <t>依次递补</t>
  </si>
  <si>
    <t>121052306014</t>
  </si>
  <si>
    <t>文艺静</t>
  </si>
  <si>
    <t>小学数学教师A</t>
  </si>
  <si>
    <t>20210416</t>
  </si>
  <si>
    <t>自愿放弃聘用资格</t>
  </si>
  <si>
    <t>121052305029</t>
  </si>
  <si>
    <t>肖敏彦</t>
  </si>
  <si>
    <t>79.84</t>
  </si>
  <si>
    <t>121052302522</t>
  </si>
  <si>
    <t>杨塘峰</t>
  </si>
  <si>
    <t>男</t>
  </si>
  <si>
    <t>82.46</t>
  </si>
  <si>
    <t>121052300601</t>
  </si>
  <si>
    <t>黄敏敏</t>
  </si>
  <si>
    <t>80.08</t>
  </si>
  <si>
    <t>121052300116</t>
  </si>
  <si>
    <t>刘小琪</t>
  </si>
  <si>
    <t>小学心理教师</t>
  </si>
  <si>
    <t>20210422</t>
  </si>
  <si>
    <t>83.81</t>
  </si>
  <si>
    <t>121052304019</t>
  </si>
  <si>
    <t>尹超</t>
  </si>
  <si>
    <t>83.73</t>
  </si>
  <si>
    <t>121052306126</t>
  </si>
  <si>
    <t>叶智敏</t>
  </si>
  <si>
    <t>221052306725</t>
  </si>
  <si>
    <t>梁伟玲</t>
  </si>
  <si>
    <t>四会市城区、乡镇幼儿园</t>
  </si>
  <si>
    <t>学前教育教师A</t>
  </si>
  <si>
    <t>20210423</t>
  </si>
  <si>
    <t>221052308410</t>
  </si>
  <si>
    <t>蒋绍阳</t>
  </si>
  <si>
    <t>75.00</t>
  </si>
  <si>
    <t>221052308609</t>
  </si>
  <si>
    <t>凌慧莹</t>
  </si>
  <si>
    <t>学前教育教师B</t>
  </si>
  <si>
    <t>20210424</t>
  </si>
  <si>
    <t>221052307109</t>
  </si>
  <si>
    <t>劳梅丹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</si>
</sst>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177" fontId="3" fillId="2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7" fontId="3" fillId="0" borderId="1" xfId="0" applyNumberFormat="1" applyFont="1" applyFill="1" applyBorder="1" applyAlignment="1" quotePrefix="1">
      <alignment horizontal="center" vertical="center"/>
    </xf>
    <xf numFmtId="0" fontId="3" fillId="4" borderId="1" xfId="0" applyFont="1" applyFill="1" applyBorder="1" applyAlignment="1" quotePrefix="1">
      <alignment horizontal="center" vertical="center"/>
    </xf>
    <xf numFmtId="177" fontId="3" fillId="4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A13" workbookViewId="0">
      <selection activeCell="E27" sqref="E27"/>
    </sheetView>
  </sheetViews>
  <sheetFormatPr defaultColWidth="8.89166666666667" defaultRowHeight="13.5"/>
  <cols>
    <col min="1" max="1" width="5.10833333333333" customWidth="1"/>
    <col min="2" max="2" width="11.6666666666667" customWidth="1"/>
    <col min="3" max="3" width="10" customWidth="1"/>
    <col min="4" max="4" width="6.775" customWidth="1"/>
    <col min="5" max="5" width="17.5583333333333" customWidth="1"/>
    <col min="6" max="6" width="13.1083333333333" customWidth="1"/>
    <col min="8" max="8" width="6.225" customWidth="1"/>
    <col min="9" max="9" width="8" customWidth="1"/>
    <col min="10" max="10" width="6.775" customWidth="1"/>
    <col min="11" max="11" width="6.66666666666667" customWidth="1"/>
    <col min="12" max="13" width="5.89166666666667" customWidth="1"/>
    <col min="14" max="14" width="6.225" customWidth="1"/>
    <col min="15" max="15" width="15.6666666666667" customWidth="1"/>
  </cols>
  <sheetData>
    <row r="1" s="1" customFormat="1" ht="26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6" t="s">
        <v>15</v>
      </c>
    </row>
    <row r="3" s="2" customFormat="1" ht="22" customHeight="1" spans="1:15">
      <c r="A3" s="7">
        <v>1</v>
      </c>
      <c r="B3" s="20" t="s">
        <v>16</v>
      </c>
      <c r="C3" s="20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/>
      <c r="I3" s="21" t="s">
        <v>22</v>
      </c>
      <c r="J3" s="12">
        <v>82.6</v>
      </c>
      <c r="K3" s="11">
        <f t="shared" ref="K3:K20" si="0">J3*0.4+I3*0.6</f>
        <v>84.232</v>
      </c>
      <c r="L3" s="13">
        <v>15</v>
      </c>
      <c r="M3" s="13"/>
      <c r="N3" s="13"/>
      <c r="O3" s="13" t="s">
        <v>23</v>
      </c>
    </row>
    <row r="4" s="2" customFormat="1" ht="22" customHeight="1" spans="1:15">
      <c r="A4" s="7">
        <v>2</v>
      </c>
      <c r="B4" s="20" t="s">
        <v>24</v>
      </c>
      <c r="C4" s="20" t="s">
        <v>25</v>
      </c>
      <c r="D4" s="7" t="s">
        <v>18</v>
      </c>
      <c r="E4" s="7" t="s">
        <v>19</v>
      </c>
      <c r="F4" s="7" t="s">
        <v>20</v>
      </c>
      <c r="G4" s="7" t="s">
        <v>21</v>
      </c>
      <c r="H4" s="7"/>
      <c r="I4" s="21" t="s">
        <v>26</v>
      </c>
      <c r="J4" s="12">
        <v>82.8</v>
      </c>
      <c r="K4" s="11">
        <f t="shared" si="0"/>
        <v>84.216</v>
      </c>
      <c r="L4" s="13">
        <v>16</v>
      </c>
      <c r="M4" s="13"/>
      <c r="N4" s="13"/>
      <c r="O4" s="13" t="s">
        <v>23</v>
      </c>
    </row>
    <row r="5" ht="22" customHeight="1" spans="1:15">
      <c r="A5" s="7">
        <v>3</v>
      </c>
      <c r="B5" s="22" t="s">
        <v>27</v>
      </c>
      <c r="C5" s="22" t="s">
        <v>28</v>
      </c>
      <c r="D5" s="8" t="s">
        <v>18</v>
      </c>
      <c r="E5" s="8" t="s">
        <v>19</v>
      </c>
      <c r="F5" s="8" t="s">
        <v>20</v>
      </c>
      <c r="G5" s="8" t="s">
        <v>21</v>
      </c>
      <c r="H5" s="8"/>
      <c r="I5" s="23" t="s">
        <v>29</v>
      </c>
      <c r="J5" s="15">
        <v>82.4</v>
      </c>
      <c r="K5" s="14">
        <f t="shared" si="0"/>
        <v>84.008</v>
      </c>
      <c r="L5" s="16">
        <v>17</v>
      </c>
      <c r="M5" s="16"/>
      <c r="N5" s="16"/>
      <c r="O5" s="13" t="s">
        <v>23</v>
      </c>
    </row>
    <row r="6" ht="22" customHeight="1" spans="1:15">
      <c r="A6" s="7">
        <v>4</v>
      </c>
      <c r="B6" s="22" t="s">
        <v>30</v>
      </c>
      <c r="C6" s="22" t="s">
        <v>31</v>
      </c>
      <c r="D6" s="8" t="s">
        <v>18</v>
      </c>
      <c r="E6" s="8" t="s">
        <v>19</v>
      </c>
      <c r="F6" s="8" t="s">
        <v>20</v>
      </c>
      <c r="G6" s="8" t="s">
        <v>21</v>
      </c>
      <c r="H6" s="8"/>
      <c r="I6" s="23" t="s">
        <v>26</v>
      </c>
      <c r="J6" s="15">
        <v>82.2</v>
      </c>
      <c r="K6" s="14">
        <f t="shared" si="0"/>
        <v>83.976</v>
      </c>
      <c r="L6" s="16">
        <v>18</v>
      </c>
      <c r="M6" s="16"/>
      <c r="N6" s="16"/>
      <c r="O6" s="13" t="s">
        <v>23</v>
      </c>
    </row>
    <row r="7" ht="22" customHeight="1" spans="1:15">
      <c r="A7" s="7">
        <v>5</v>
      </c>
      <c r="B7" s="22" t="s">
        <v>32</v>
      </c>
      <c r="C7" s="22" t="s">
        <v>33</v>
      </c>
      <c r="D7" s="8" t="s">
        <v>18</v>
      </c>
      <c r="E7" s="8" t="s">
        <v>19</v>
      </c>
      <c r="F7" s="8" t="s">
        <v>20</v>
      </c>
      <c r="G7" s="8" t="s">
        <v>21</v>
      </c>
      <c r="H7" s="8"/>
      <c r="I7" s="23" t="s">
        <v>34</v>
      </c>
      <c r="J7" s="15">
        <v>81.8</v>
      </c>
      <c r="K7" s="14">
        <f t="shared" si="0"/>
        <v>83.672</v>
      </c>
      <c r="L7" s="16">
        <v>19</v>
      </c>
      <c r="M7" s="16"/>
      <c r="N7" s="16"/>
      <c r="O7" s="13" t="s">
        <v>23</v>
      </c>
    </row>
    <row r="8" ht="22" customHeight="1" spans="1:15">
      <c r="A8" s="7">
        <v>6</v>
      </c>
      <c r="B8" s="22" t="s">
        <v>35</v>
      </c>
      <c r="C8" s="22" t="s">
        <v>36</v>
      </c>
      <c r="D8" s="8" t="s">
        <v>18</v>
      </c>
      <c r="E8" s="8" t="s">
        <v>19</v>
      </c>
      <c r="F8" s="8" t="s">
        <v>20</v>
      </c>
      <c r="G8" s="8" t="s">
        <v>21</v>
      </c>
      <c r="H8" s="8"/>
      <c r="I8" s="23" t="s">
        <v>37</v>
      </c>
      <c r="J8" s="15">
        <v>79.6</v>
      </c>
      <c r="K8" s="14">
        <f t="shared" si="0"/>
        <v>83.602</v>
      </c>
      <c r="L8" s="16">
        <v>20</v>
      </c>
      <c r="M8" s="16"/>
      <c r="N8" s="16"/>
      <c r="O8" s="13" t="s">
        <v>23</v>
      </c>
    </row>
    <row r="9" s="2" customFormat="1" ht="22" customHeight="1" spans="1:15">
      <c r="A9" s="7">
        <v>7</v>
      </c>
      <c r="B9" s="24" t="s">
        <v>38</v>
      </c>
      <c r="C9" s="24" t="s">
        <v>39</v>
      </c>
      <c r="D9" s="9" t="s">
        <v>18</v>
      </c>
      <c r="E9" s="9" t="s">
        <v>19</v>
      </c>
      <c r="F9" s="9" t="s">
        <v>20</v>
      </c>
      <c r="G9" s="9" t="s">
        <v>21</v>
      </c>
      <c r="H9" s="7"/>
      <c r="I9" s="25" t="s">
        <v>40</v>
      </c>
      <c r="J9" s="18">
        <v>80.8</v>
      </c>
      <c r="K9" s="17">
        <f t="shared" si="0"/>
        <v>83.32</v>
      </c>
      <c r="L9" s="19">
        <v>21</v>
      </c>
      <c r="M9" s="13" t="s">
        <v>41</v>
      </c>
      <c r="N9" s="13" t="s">
        <v>41</v>
      </c>
      <c r="O9" s="19" t="s">
        <v>42</v>
      </c>
    </row>
    <row r="10" s="3" customFormat="1" ht="22" customHeight="1" spans="1:15">
      <c r="A10" s="7">
        <v>8</v>
      </c>
      <c r="B10" s="20" t="s">
        <v>43</v>
      </c>
      <c r="C10" s="20" t="s">
        <v>44</v>
      </c>
      <c r="D10" s="7" t="s">
        <v>18</v>
      </c>
      <c r="E10" s="7" t="s">
        <v>19</v>
      </c>
      <c r="F10" s="7" t="s">
        <v>45</v>
      </c>
      <c r="G10" s="7" t="s">
        <v>46</v>
      </c>
      <c r="H10" s="7">
        <v>7</v>
      </c>
      <c r="I10" s="21" t="s">
        <v>37</v>
      </c>
      <c r="J10" s="12">
        <v>83.1</v>
      </c>
      <c r="K10" s="11">
        <f t="shared" si="0"/>
        <v>85.002</v>
      </c>
      <c r="L10" s="13">
        <v>3</v>
      </c>
      <c r="M10" s="13" t="s">
        <v>41</v>
      </c>
      <c r="N10" s="13" t="s">
        <v>41</v>
      </c>
      <c r="O10" s="13" t="s">
        <v>47</v>
      </c>
    </row>
    <row r="11" s="3" customFormat="1" ht="22" customHeight="1" spans="1:15">
      <c r="A11" s="7">
        <v>9</v>
      </c>
      <c r="B11" s="20" t="s">
        <v>48</v>
      </c>
      <c r="C11" s="20" t="s">
        <v>49</v>
      </c>
      <c r="D11" s="7" t="s">
        <v>18</v>
      </c>
      <c r="E11" s="7" t="s">
        <v>19</v>
      </c>
      <c r="F11" s="7" t="s">
        <v>45</v>
      </c>
      <c r="G11" s="7" t="s">
        <v>46</v>
      </c>
      <c r="H11" s="7"/>
      <c r="I11" s="21" t="s">
        <v>50</v>
      </c>
      <c r="J11" s="12">
        <v>82.7</v>
      </c>
      <c r="K11" s="11">
        <f t="shared" si="0"/>
        <v>80.984</v>
      </c>
      <c r="L11" s="13">
        <v>9</v>
      </c>
      <c r="M11" s="13"/>
      <c r="N11" s="13"/>
      <c r="O11" s="13" t="s">
        <v>23</v>
      </c>
    </row>
    <row r="12" s="3" customFormat="1" ht="22" customHeight="1" spans="1:15">
      <c r="A12" s="7">
        <v>10</v>
      </c>
      <c r="B12" s="20" t="s">
        <v>51</v>
      </c>
      <c r="C12" s="20" t="s">
        <v>52</v>
      </c>
      <c r="D12" s="7" t="s">
        <v>53</v>
      </c>
      <c r="E12" s="7" t="s">
        <v>19</v>
      </c>
      <c r="F12" s="7" t="s">
        <v>45</v>
      </c>
      <c r="G12" s="7" t="s">
        <v>46</v>
      </c>
      <c r="H12" s="7"/>
      <c r="I12" s="21" t="s">
        <v>54</v>
      </c>
      <c r="J12" s="12">
        <v>76.2</v>
      </c>
      <c r="K12" s="11">
        <f t="shared" si="0"/>
        <v>79.956</v>
      </c>
      <c r="L12" s="13">
        <v>10</v>
      </c>
      <c r="M12" s="13"/>
      <c r="N12" s="13"/>
      <c r="O12" s="13" t="s">
        <v>23</v>
      </c>
    </row>
    <row r="13" s="3" customFormat="1" ht="22" customHeight="1" spans="1:15">
      <c r="A13" s="7">
        <v>11</v>
      </c>
      <c r="B13" s="24" t="s">
        <v>55</v>
      </c>
      <c r="C13" s="24" t="s">
        <v>56</v>
      </c>
      <c r="D13" s="9" t="s">
        <v>18</v>
      </c>
      <c r="E13" s="9" t="s">
        <v>19</v>
      </c>
      <c r="F13" s="9" t="s">
        <v>45</v>
      </c>
      <c r="G13" s="9" t="s">
        <v>46</v>
      </c>
      <c r="H13" s="7"/>
      <c r="I13" s="25" t="s">
        <v>57</v>
      </c>
      <c r="J13" s="18">
        <v>78</v>
      </c>
      <c r="K13" s="17">
        <f t="shared" si="0"/>
        <v>79.248</v>
      </c>
      <c r="L13" s="19">
        <v>11</v>
      </c>
      <c r="M13" s="13" t="s">
        <v>41</v>
      </c>
      <c r="N13" s="13" t="s">
        <v>41</v>
      </c>
      <c r="O13" s="19" t="s">
        <v>42</v>
      </c>
    </row>
    <row r="14" s="3" customFormat="1" ht="22" customHeight="1" spans="1:15">
      <c r="A14" s="7">
        <v>12</v>
      </c>
      <c r="B14" s="20" t="s">
        <v>58</v>
      </c>
      <c r="C14" s="20" t="s">
        <v>59</v>
      </c>
      <c r="D14" s="7" t="s">
        <v>18</v>
      </c>
      <c r="E14" s="7" t="s">
        <v>19</v>
      </c>
      <c r="F14" s="7" t="s">
        <v>60</v>
      </c>
      <c r="G14" s="7" t="s">
        <v>61</v>
      </c>
      <c r="H14" s="7">
        <v>2</v>
      </c>
      <c r="I14" s="21" t="s">
        <v>62</v>
      </c>
      <c r="J14" s="12">
        <v>85.2</v>
      </c>
      <c r="K14" s="11">
        <f t="shared" si="0"/>
        <v>84.366</v>
      </c>
      <c r="L14" s="13">
        <v>1</v>
      </c>
      <c r="M14" s="13" t="s">
        <v>41</v>
      </c>
      <c r="N14" s="13" t="s">
        <v>41</v>
      </c>
      <c r="O14" s="13" t="s">
        <v>47</v>
      </c>
    </row>
    <row r="15" s="2" customFormat="1" ht="22" customHeight="1" spans="1:15">
      <c r="A15" s="7">
        <v>13</v>
      </c>
      <c r="B15" s="20" t="s">
        <v>63</v>
      </c>
      <c r="C15" s="20" t="s">
        <v>64</v>
      </c>
      <c r="D15" s="7" t="s">
        <v>53</v>
      </c>
      <c r="E15" s="7" t="s">
        <v>19</v>
      </c>
      <c r="F15" s="7" t="s">
        <v>60</v>
      </c>
      <c r="G15" s="7" t="s">
        <v>61</v>
      </c>
      <c r="H15" s="7"/>
      <c r="I15" s="21" t="s">
        <v>65</v>
      </c>
      <c r="J15" s="12">
        <v>79.3</v>
      </c>
      <c r="K15" s="11">
        <f t="shared" si="0"/>
        <v>81.958</v>
      </c>
      <c r="L15" s="13">
        <v>3</v>
      </c>
      <c r="M15" s="13"/>
      <c r="N15" s="13"/>
      <c r="O15" s="13" t="s">
        <v>23</v>
      </c>
    </row>
    <row r="16" s="2" customFormat="1" ht="22" customHeight="1" spans="1:15">
      <c r="A16" s="7">
        <v>14</v>
      </c>
      <c r="B16" s="24" t="s">
        <v>66</v>
      </c>
      <c r="C16" s="24" t="s">
        <v>67</v>
      </c>
      <c r="D16" s="9" t="s">
        <v>18</v>
      </c>
      <c r="E16" s="9" t="s">
        <v>19</v>
      </c>
      <c r="F16" s="9" t="s">
        <v>60</v>
      </c>
      <c r="G16" s="9" t="s">
        <v>61</v>
      </c>
      <c r="H16" s="7"/>
      <c r="I16" s="25" t="s">
        <v>40</v>
      </c>
      <c r="J16" s="18">
        <v>77.2</v>
      </c>
      <c r="K16" s="17">
        <f t="shared" si="0"/>
        <v>81.88</v>
      </c>
      <c r="L16" s="19">
        <v>4</v>
      </c>
      <c r="M16" s="13" t="s">
        <v>41</v>
      </c>
      <c r="N16" s="13" t="s">
        <v>41</v>
      </c>
      <c r="O16" s="19" t="s">
        <v>42</v>
      </c>
    </row>
    <row r="17" s="3" customFormat="1" ht="22" customHeight="1" spans="1:15">
      <c r="A17" s="7">
        <v>15</v>
      </c>
      <c r="B17" s="20" t="s">
        <v>68</v>
      </c>
      <c r="C17" s="20" t="s">
        <v>69</v>
      </c>
      <c r="D17" s="7" t="s">
        <v>18</v>
      </c>
      <c r="E17" s="7" t="s">
        <v>70</v>
      </c>
      <c r="F17" s="7" t="s">
        <v>71</v>
      </c>
      <c r="G17" s="7" t="s">
        <v>72</v>
      </c>
      <c r="H17" s="7">
        <v>10</v>
      </c>
      <c r="I17" s="21" t="s">
        <v>57</v>
      </c>
      <c r="J17" s="12">
        <v>76</v>
      </c>
      <c r="K17" s="11">
        <f t="shared" si="0"/>
        <v>78.448</v>
      </c>
      <c r="L17" s="13">
        <v>11</v>
      </c>
      <c r="M17" s="13" t="s">
        <v>41</v>
      </c>
      <c r="N17" s="13" t="s">
        <v>41</v>
      </c>
      <c r="O17" s="13" t="s">
        <v>47</v>
      </c>
    </row>
    <row r="18" s="3" customFormat="1" ht="22" customHeight="1" spans="1:15">
      <c r="A18" s="7">
        <v>16</v>
      </c>
      <c r="B18" s="24" t="s">
        <v>73</v>
      </c>
      <c r="C18" s="24" t="s">
        <v>74</v>
      </c>
      <c r="D18" s="9" t="s">
        <v>53</v>
      </c>
      <c r="E18" s="9" t="s">
        <v>70</v>
      </c>
      <c r="F18" s="9" t="s">
        <v>71</v>
      </c>
      <c r="G18" s="9" t="s">
        <v>72</v>
      </c>
      <c r="H18" s="7"/>
      <c r="I18" s="25" t="s">
        <v>75</v>
      </c>
      <c r="J18" s="18">
        <v>80.1</v>
      </c>
      <c r="K18" s="17">
        <f t="shared" si="0"/>
        <v>77.04</v>
      </c>
      <c r="L18" s="19">
        <v>13</v>
      </c>
      <c r="M18" s="13" t="s">
        <v>41</v>
      </c>
      <c r="N18" s="13" t="s">
        <v>41</v>
      </c>
      <c r="O18" s="19" t="s">
        <v>42</v>
      </c>
    </row>
    <row r="19" s="3" customFormat="1" ht="22" customHeight="1" spans="1:15">
      <c r="A19" s="7">
        <v>17</v>
      </c>
      <c r="B19" s="20" t="s">
        <v>76</v>
      </c>
      <c r="C19" s="20" t="s">
        <v>77</v>
      </c>
      <c r="D19" s="7" t="s">
        <v>18</v>
      </c>
      <c r="E19" s="7" t="s">
        <v>70</v>
      </c>
      <c r="F19" s="7" t="s">
        <v>78</v>
      </c>
      <c r="G19" s="7" t="s">
        <v>79</v>
      </c>
      <c r="H19" s="7">
        <v>10</v>
      </c>
      <c r="I19" s="21" t="s">
        <v>34</v>
      </c>
      <c r="J19" s="12">
        <v>71.2</v>
      </c>
      <c r="K19" s="11">
        <f t="shared" si="0"/>
        <v>79.432</v>
      </c>
      <c r="L19" s="13">
        <v>5</v>
      </c>
      <c r="M19" s="13" t="s">
        <v>41</v>
      </c>
      <c r="N19" s="13" t="s">
        <v>41</v>
      </c>
      <c r="O19" s="13" t="s">
        <v>47</v>
      </c>
    </row>
    <row r="20" s="3" customFormat="1" ht="22" customHeight="1" spans="1:15">
      <c r="A20" s="7">
        <v>18</v>
      </c>
      <c r="B20" s="24" t="s">
        <v>80</v>
      </c>
      <c r="C20" s="24" t="s">
        <v>81</v>
      </c>
      <c r="D20" s="9" t="s">
        <v>18</v>
      </c>
      <c r="E20" s="9" t="s">
        <v>70</v>
      </c>
      <c r="F20" s="9" t="s">
        <v>78</v>
      </c>
      <c r="G20" s="9" t="s">
        <v>79</v>
      </c>
      <c r="H20" s="7"/>
      <c r="I20" s="25" t="s">
        <v>50</v>
      </c>
      <c r="J20" s="18">
        <v>64.9</v>
      </c>
      <c r="K20" s="17">
        <f t="shared" si="0"/>
        <v>73.864</v>
      </c>
      <c r="L20" s="19">
        <v>11</v>
      </c>
      <c r="M20" s="13" t="s">
        <v>41</v>
      </c>
      <c r="N20" s="13" t="s">
        <v>41</v>
      </c>
      <c r="O20" s="19" t="s">
        <v>42</v>
      </c>
    </row>
  </sheetData>
  <mergeCells count="6">
    <mergeCell ref="A1:O1"/>
    <mergeCell ref="H3:H9"/>
    <mergeCell ref="H10:H13"/>
    <mergeCell ref="H14:H16"/>
    <mergeCell ref="H17:H18"/>
    <mergeCell ref="H19:H20"/>
  </mergeCells>
  <pageMargins left="0.55486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补录5人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2021-09-13T01:18:00Z</dcterms:created>
  <dcterms:modified xsi:type="dcterms:W3CDTF">2021-09-15T03:19:36Z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31B7799D8A2B45F894EEF8CAE4302C12</vt:lpwstr>
  </property>
  <property fmtid="{D5CDD505-2E9C-101B-9397-08002B2CF9AE}" pid="3" name="KSOProductBuildVer">
    <vt:lpwstr>2052-11.1.0.10314</vt:lpwstr>
  </property>
</Properties>
</file>